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<sst xmlns="http://schemas.openxmlformats.org/spreadsheetml/2006/main" count="28" uniqueCount="27">
  <si>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№ п/п</t>
  </si>
  <si>
    <t>Значения показателей товара</t>
  </si>
  <si>
    <t>Ед. изм.</t>
  </si>
  <si>
    <t>Кол-во</t>
  </si>
  <si>
    <t>Итого:</t>
  </si>
  <si>
    <t>Технические, качественные характеристики (функциональные характеристики, упаковка) товара</t>
  </si>
  <si>
    <t>л</t>
  </si>
  <si>
    <t>Цена за единицу товара, с НДС 20%, руб.</t>
  </si>
  <si>
    <t>Сумма, с НДС 20%, руб.</t>
  </si>
  <si>
    <t>Период поставки товара</t>
  </si>
  <si>
    <t xml:space="preserve">Наименование товара </t>
  </si>
  <si>
    <t>Место поставки новара</t>
  </si>
  <si>
    <t>Нобрь 2022-апрель 2023</t>
  </si>
  <si>
    <t>Топливо  дизельное ЕВРО летнее, сорт С, экологического класса К5 по ГОСТ 32511-2013 (ДТ-Л-К5)</t>
  </si>
  <si>
    <t xml:space="preserve">В соответствии с Паспортом    ( в приложении)..   Обязательно соответствие требованиям ГОСТ 32511-2013 с измененем №1 и ТР ТС 013/2011 «О требованиях к автомобильному и авиационному бензину дизельному и судовому топливу, топливу для реактивных двигателей и мазуту» </t>
  </si>
  <si>
    <t>Способ оплаты</t>
  </si>
  <si>
    <t>100% предоплата</t>
  </si>
  <si>
    <t>Комментарии</t>
  </si>
  <si>
    <t xml:space="preserve">г. Москва, д. Мякинино: 10я Мякининская 14а                   ( стр1, стр2),                             2-я Мякининская 3а,                 2-я Мякиниская 19а,                   2-я Мякининская20,                     2-я Мякининская 38                           ( стр1, стр2),                                     3-я Минининская 10, (стр2.лит.1_,                                        4-я Мякиниская 25,                 (стр-1.,2,3),                                                  5-я Мякининская 18 </t>
  </si>
  <si>
    <t>Топливо  дизельное ЕВРО зимнее, сорт Е, экологического класса К5 по ГОСТ 32511-2013 (ДТ-Е-К5)</t>
  </si>
  <si>
    <t>Техническое задание:Поставка дизельного топлива летнего</t>
  </si>
  <si>
    <t>Количество периодичность поставки может варьироваться.
В процедуру заложен ориентировочный объем топлива за 2021год (В Приложаении)</t>
  </si>
  <si>
    <t xml:space="preserve">В соответствии с данными Паспорта   ( в приложении). </t>
  </si>
  <si>
    <t>июнь2022-октябрь 2022 по Заявкам , ориентировочно еженедельно.</t>
  </si>
  <si>
    <t>Предпочтительно-пост оплата, что не критично в связи с частой регулярностью поставок (еженедельно). При сопоставимых стоимостных характеристиках предложений приоритет отдается участнику с пост оплатой, меньшей суммой авансирования.</t>
  </si>
  <si>
    <t>г. Москва, д. Мякинино;Разлив по точкам  - 10 шт. (Кунцевский район, Мякинино, разброс точек небольшой, максимальная удаленность между точками 1 км.</t>
  </si>
  <si>
    <t>Поставка автоцистернами ТОЛЬКО по 11 тн., 15 тн.  С АВТОЗАКАТЫВАЮЩИМИСЯ РУКАВАМИ, так как НЕ ИМЕЕТСЯ возможности принятия большего количества топлива разово,разгрузки в пластиковые баки по 2000 л., с ограниченным пространством для маневра.Налив в емкости – по 2*11 тн. в неделю в зимнее время года и 11 тн. летнее время года.Приветствуется наличие собственного автопарка.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</si>
</sst>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top" wrapText="1"/>
    </xf>
    <xf numFmtId="0" fontId="2" fillId="0" borderId="11" xfId="52" applyFont="1" applyBorder="1" applyAlignment="1">
      <alignment horizontal="center" vertical="top" wrapText="1"/>
      <protection/>
    </xf>
    <xf numFmtId="3" fontId="42" fillId="0" borderId="11" xfId="0" applyNumberFormat="1" applyFont="1" applyBorder="1" applyAlignment="1">
      <alignment horizontal="center" vertical="top" wrapText="1"/>
    </xf>
    <xf numFmtId="2" fontId="42" fillId="0" borderId="11" xfId="0" applyNumberFormat="1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center" vertical="top" wrapText="1"/>
    </xf>
    <xf numFmtId="2" fontId="39" fillId="0" borderId="11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2" fontId="39" fillId="0" borderId="12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view="pageLayout" zoomScaleSheetLayoutView="140" workbookViewId="0" topLeftCell="A1">
      <selection activeCell="K6" sqref="K6"/>
    </sheetView>
  </sheetViews>
  <sheetFormatPr defaultColWidth="9.140625" defaultRowHeight="15"/>
  <cols>
    <col min="1" max="1" width="3.7109375" style="0" customWidth="1"/>
    <col min="2" max="2" width="14.7109375" style="0" customWidth="1"/>
    <col min="3" max="3" width="15.7109375" style="0" customWidth="1"/>
    <col min="4" max="4" width="4.7109375" style="0" customWidth="1"/>
    <col min="5" max="5" width="8.421875" style="0" customWidth="1"/>
    <col min="6" max="6" width="7.7109375" style="0" customWidth="1"/>
    <col min="7" max="7" width="13.421875" style="0" customWidth="1"/>
    <col min="8" max="8" width="10.57421875" style="0" customWidth="1"/>
    <col min="9" max="9" width="16.8515625" style="0" customWidth="1"/>
    <col min="10" max="10" width="21.8515625" style="0" customWidth="1"/>
    <col min="11" max="11" width="25.8515625" style="0" customWidth="1"/>
  </cols>
  <sheetData>
    <row r="1" ht="15" customHeight="1"/>
    <row r="2" spans="1:11" ht="15">
      <c r="A2" s="24" t="s">
        <v>20</v>
      </c>
      <c r="B2" s="24"/>
      <c r="C2" s="24"/>
      <c r="D2" s="24"/>
      <c r="E2" s="24"/>
      <c r="F2" s="24"/>
      <c r="G2" s="24"/>
      <c r="H2" s="25"/>
      <c r="I2" s="25"/>
      <c r="J2" s="25"/>
      <c r="K2" s="25"/>
    </row>
    <row r="4" spans="1:11" s="1" customFormat="1" ht="39.75" customHeight="1">
      <c r="A4" s="17" t="s">
        <v>0</v>
      </c>
      <c r="B4" s="17" t="s">
        <v>10</v>
      </c>
      <c r="C4" s="6" t="s">
        <v>1</v>
      </c>
      <c r="D4" s="17" t="s">
        <v>2</v>
      </c>
      <c r="E4" s="17" t="s">
        <v>3</v>
      </c>
      <c r="F4" s="17" t="s">
        <v>7</v>
      </c>
      <c r="G4" s="17" t="s">
        <v>8</v>
      </c>
      <c r="H4" s="27" t="s">
        <v>9</v>
      </c>
      <c r="I4" s="22" t="s">
        <v>11</v>
      </c>
      <c r="J4" s="22" t="s">
        <v>15</v>
      </c>
      <c r="K4" s="22" t="s">
        <v>17</v>
      </c>
    </row>
    <row r="5" spans="1:11" s="1" customFormat="1" ht="78" customHeight="1">
      <c r="A5" s="26"/>
      <c r="B5" s="26"/>
      <c r="C5" s="6" t="s">
        <v>5</v>
      </c>
      <c r="D5" s="18"/>
      <c r="E5" s="18"/>
      <c r="F5" s="18"/>
      <c r="G5" s="18"/>
      <c r="H5" s="23"/>
      <c r="I5" s="23"/>
      <c r="J5" s="23"/>
      <c r="K5" s="23"/>
    </row>
    <row r="6" spans="1:11" s="2" customFormat="1" ht="192" customHeight="1">
      <c r="A6" s="8">
        <v>1</v>
      </c>
      <c r="B6" s="8" t="s">
        <v>13</v>
      </c>
      <c r="C6" s="9" t="s">
        <v>22</v>
      </c>
      <c r="D6" s="8" t="s">
        <v>6</v>
      </c>
      <c r="E6" s="10">
        <v>222000</v>
      </c>
      <c r="F6" s="11">
        <v>47.88</v>
      </c>
      <c r="G6" s="12">
        <f>E6*F6</f>
        <v>10629360</v>
      </c>
      <c r="H6" s="13" t="s">
        <v>23</v>
      </c>
      <c r="I6" s="14" t="s">
        <v>25</v>
      </c>
      <c r="J6" s="14" t="s">
        <v>24</v>
      </c>
      <c r="K6" s="14" t="s">
        <v>26</v>
      </c>
    </row>
    <row r="7" spans="1:11" s="2" customFormat="1" ht="173.25" customHeight="1" hidden="1">
      <c r="A7" s="6">
        <v>2</v>
      </c>
      <c r="B7" s="8" t="s">
        <v>19</v>
      </c>
      <c r="C7" s="9" t="s">
        <v>14</v>
      </c>
      <c r="D7" s="8" t="s">
        <v>6</v>
      </c>
      <c r="E7" s="10">
        <v>584000</v>
      </c>
      <c r="F7" s="11">
        <v>47.41</v>
      </c>
      <c r="G7" s="12">
        <f>E7*F7</f>
        <v>27687439.999999996</v>
      </c>
      <c r="H7" s="13" t="s">
        <v>12</v>
      </c>
      <c r="I7" s="14" t="s">
        <v>18</v>
      </c>
      <c r="J7" s="14" t="s">
        <v>16</v>
      </c>
      <c r="K7" s="14" t="s">
        <v>21</v>
      </c>
    </row>
    <row r="8" spans="1:11" s="2" customFormat="1" ht="17.25" customHeight="1" hidden="1">
      <c r="A8" s="19" t="s">
        <v>4</v>
      </c>
      <c r="B8" s="20"/>
      <c r="C8" s="20"/>
      <c r="D8" s="20"/>
      <c r="E8" s="20"/>
      <c r="F8" s="21"/>
      <c r="G8" s="12">
        <f>G6+G7</f>
        <v>38316800</v>
      </c>
      <c r="H8" s="13"/>
      <c r="I8" s="14"/>
      <c r="J8" s="14"/>
      <c r="K8" s="14"/>
    </row>
    <row r="9" spans="1:7" s="3" customFormat="1" ht="14.25" customHeight="1">
      <c r="A9" s="15"/>
      <c r="B9" s="15"/>
      <c r="C9" s="15"/>
      <c r="D9" s="15"/>
      <c r="E9" s="15"/>
      <c r="F9" s="5"/>
      <c r="G9" s="4"/>
    </row>
    <row r="11" spans="1:8" s="7" customFormat="1" ht="15">
      <c r="A11" s="16"/>
      <c r="B11" s="16"/>
      <c r="C11" s="16"/>
      <c r="D11" s="16"/>
      <c r="E11" s="16"/>
      <c r="F11" s="16"/>
      <c r="G11" s="16"/>
      <c r="H11" s="16"/>
    </row>
  </sheetData>
  <sheetProtection/>
  <mergeCells count="14">
    <mergeCell ref="I4:I5"/>
    <mergeCell ref="J4:J5"/>
    <mergeCell ref="K4:K5"/>
    <mergeCell ref="A2:K2"/>
    <mergeCell ref="A4:A5"/>
    <mergeCell ref="B4:B5"/>
    <mergeCell ref="D4:D5"/>
    <mergeCell ref="H4:H5"/>
    <mergeCell ref="A9:E9"/>
    <mergeCell ref="A11:H11"/>
    <mergeCell ref="E4:E5"/>
    <mergeCell ref="F4:F5"/>
    <mergeCell ref="G4:G5"/>
    <mergeCell ref="A8:F8"/>
  </mergeCells>
  <printOptions/>
  <pageMargins left="0.1968503937007874" right="0.1968503937007874" top="0.3937007874015748" bottom="0.3937007874015748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Михайловна Рыжкова</dc:creator>
  <cp:keywords/>
  <dc:description/>
  <cp:lastModifiedBy>Мизрина Юлия Владимировна</cp:lastModifiedBy>
  <cp:lastPrinted>2022-06-03T13:20:10Z</cp:lastPrinted>
  <dcterms:created xsi:type="dcterms:W3CDTF">2013-02-06T10:07:55Z</dcterms:created>
  <dcterms:modified xsi:type="dcterms:W3CDTF">2022-06-17T08:14:32Z</dcterms:modified>
  <cp:category/>
  <cp:version/>
  <cp:contentType/>
  <cp:contentStatus/>
</cp:coreProperties>
</file>